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24519"/>
</workbook>
</file>

<file path=xl/calcChain.xml><?xml version="1.0" encoding="utf-8"?>
<calcChain xmlns="http://schemas.openxmlformats.org/spreadsheetml/2006/main">
  <c r="E58" i="1"/>
  <c r="F58"/>
  <c r="G58"/>
  <c r="H58"/>
  <c r="I58"/>
  <c r="J58"/>
  <c r="K58"/>
  <c r="L58"/>
  <c r="M55"/>
  <c r="N5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6"/>
  <c r="N5"/>
  <c r="M5"/>
  <c r="N58" l="1"/>
  <c r="M58"/>
  <c r="E59"/>
  <c r="K59"/>
  <c r="I59"/>
  <c r="G59"/>
  <c r="M59" l="1"/>
</calcChain>
</file>

<file path=xl/sharedStrings.xml><?xml version="1.0" encoding="utf-8"?>
<sst xmlns="http://schemas.openxmlformats.org/spreadsheetml/2006/main" count="64" uniqueCount="64">
  <si>
    <t>8 Ball</t>
  </si>
  <si>
    <t>9 Ball</t>
  </si>
  <si>
    <t>10 Ball</t>
  </si>
  <si>
    <t>Jméno</t>
  </si>
  <si>
    <t>Krupička</t>
  </si>
  <si>
    <t>Vobořil</t>
  </si>
  <si>
    <t>Šimek</t>
  </si>
  <si>
    <t>Papež</t>
  </si>
  <si>
    <t>Čermín</t>
  </si>
  <si>
    <t>Bohůnek</t>
  </si>
  <si>
    <t>Hamáček</t>
  </si>
  <si>
    <t>Mašek</t>
  </si>
  <si>
    <t>Vladyka</t>
  </si>
  <si>
    <t>Kavan</t>
  </si>
  <si>
    <t>Kováč</t>
  </si>
  <si>
    <t>Balaštík</t>
  </si>
  <si>
    <t>Janata</t>
  </si>
  <si>
    <t>Habodasz</t>
  </si>
  <si>
    <t>Walach</t>
  </si>
  <si>
    <t>Nechvíle</t>
  </si>
  <si>
    <t>Mlejnková</t>
  </si>
  <si>
    <t>Latika</t>
  </si>
  <si>
    <t>Jurek</t>
  </si>
  <si>
    <t>Tužil</t>
  </si>
  <si>
    <t>Šindelář</t>
  </si>
  <si>
    <t>Krauskopf</t>
  </si>
  <si>
    <t>Novák</t>
  </si>
  <si>
    <t>Hořeňovský</t>
  </si>
  <si>
    <t>Svoboda M.</t>
  </si>
  <si>
    <t>Volf</t>
  </si>
  <si>
    <t>Majerčík</t>
  </si>
  <si>
    <t xml:space="preserve">Borkovec </t>
  </si>
  <si>
    <t>Měsíčková</t>
  </si>
  <si>
    <t>Hájek</t>
  </si>
  <si>
    <t>Fikais</t>
  </si>
  <si>
    <t>Skopal</t>
  </si>
  <si>
    <t>Viliš</t>
  </si>
  <si>
    <t>Vondráček</t>
  </si>
  <si>
    <t>Toms</t>
  </si>
  <si>
    <t>Svoboda T.</t>
  </si>
  <si>
    <t>Hampl</t>
  </si>
  <si>
    <t>Říha</t>
  </si>
  <si>
    <t>Dorobant M.</t>
  </si>
  <si>
    <t>Topinka</t>
  </si>
  <si>
    <t>Bröschel</t>
  </si>
  <si>
    <t>Vintr</t>
  </si>
  <si>
    <t xml:space="preserve">Matéová </t>
  </si>
  <si>
    <t>Mičkal</t>
  </si>
  <si>
    <t>Piotrowski</t>
  </si>
  <si>
    <t>Lottring</t>
  </si>
  <si>
    <t>Čermák</t>
  </si>
  <si>
    <t>Daněk</t>
  </si>
  <si>
    <t>Erös</t>
  </si>
  <si>
    <t>Bernášek</t>
  </si>
  <si>
    <t>Urban P.</t>
  </si>
  <si>
    <t>14.1 nekonečná</t>
  </si>
  <si>
    <t>8</t>
  </si>
  <si>
    <t>Skóre 8,9,10</t>
  </si>
  <si>
    <t>Koeficient</t>
  </si>
  <si>
    <t>Statistika vedena od 19.5. 2012 a jsou zde veškeré odehrané zápasy ve všech turnajích, kterých jsem se účastnil</t>
  </si>
  <si>
    <t>Al Tamimi</t>
  </si>
  <si>
    <t>Zajac</t>
  </si>
  <si>
    <t>Williams</t>
  </si>
  <si>
    <t xml:space="preserve">CELKEM </t>
  </si>
</sst>
</file>

<file path=xl/styles.xml><?xml version="1.0" encoding="utf-8"?>
<styleSheet xmlns="http://schemas.openxmlformats.org/spreadsheetml/2006/main">
  <numFmts count="1">
    <numFmt numFmtId="168" formatCode="0.000"/>
  </numFmts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E7878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1" fontId="0" fillId="3" borderId="13" xfId="0" applyNumberFormat="1" applyFont="1" applyFill="1" applyBorder="1" applyAlignment="1">
      <alignment horizontal="center"/>
    </xf>
    <xf numFmtId="1" fontId="0" fillId="3" borderId="18" xfId="0" applyNumberFormat="1" applyFont="1" applyFill="1" applyBorder="1" applyAlignment="1">
      <alignment horizontal="center"/>
    </xf>
    <xf numFmtId="1" fontId="0" fillId="4" borderId="13" xfId="0" applyNumberFormat="1" applyFont="1" applyFill="1" applyBorder="1" applyAlignment="1">
      <alignment horizontal="center"/>
    </xf>
    <xf numFmtId="1" fontId="0" fillId="4" borderId="14" xfId="0" applyNumberFormat="1" applyFont="1" applyFill="1" applyBorder="1" applyAlignment="1">
      <alignment horizontal="center"/>
    </xf>
    <xf numFmtId="1" fontId="0" fillId="5" borderId="13" xfId="0" applyNumberFormat="1" applyFont="1" applyFill="1" applyBorder="1" applyAlignment="1">
      <alignment horizontal="center"/>
    </xf>
    <xf numFmtId="1" fontId="0" fillId="5" borderId="14" xfId="0" applyNumberFormat="1" applyFont="1" applyFill="1" applyBorder="1" applyAlignment="1">
      <alignment horizontal="center"/>
    </xf>
    <xf numFmtId="1" fontId="0" fillId="6" borderId="13" xfId="0" applyNumberFormat="1" applyFont="1" applyFill="1" applyBorder="1" applyAlignment="1">
      <alignment horizontal="center"/>
    </xf>
    <xf numFmtId="1" fontId="0" fillId="6" borderId="14" xfId="0" applyNumberFormat="1" applyFont="1" applyFill="1" applyBorder="1" applyAlignment="1">
      <alignment horizontal="center"/>
    </xf>
    <xf numFmtId="1" fontId="0" fillId="3" borderId="9" xfId="0" applyNumberFormat="1" applyFont="1" applyFill="1" applyBorder="1" applyAlignment="1">
      <alignment horizontal="center"/>
    </xf>
    <xf numFmtId="1" fontId="0" fillId="3" borderId="19" xfId="0" applyNumberFormat="1" applyFont="1" applyFill="1" applyBorder="1" applyAlignment="1">
      <alignment horizontal="center"/>
    </xf>
    <xf numFmtId="1" fontId="0" fillId="4" borderId="9" xfId="0" applyNumberFormat="1" applyFont="1" applyFill="1" applyBorder="1" applyAlignment="1">
      <alignment horizontal="center"/>
    </xf>
    <xf numFmtId="1" fontId="0" fillId="4" borderId="10" xfId="0" applyNumberFormat="1" applyFont="1" applyFill="1" applyBorder="1" applyAlignment="1">
      <alignment horizontal="center"/>
    </xf>
    <xf numFmtId="1" fontId="0" fillId="5" borderId="9" xfId="0" applyNumberFormat="1" applyFont="1" applyFill="1" applyBorder="1" applyAlignment="1">
      <alignment horizontal="center"/>
    </xf>
    <xf numFmtId="1" fontId="0" fillId="5" borderId="10" xfId="0" applyNumberFormat="1" applyFont="1" applyFill="1" applyBorder="1" applyAlignment="1">
      <alignment horizontal="center"/>
    </xf>
    <xf numFmtId="0" fontId="0" fillId="3" borderId="9" xfId="0" applyNumberFormat="1" applyFont="1" applyFill="1" applyBorder="1" applyAlignment="1">
      <alignment horizontal="center"/>
    </xf>
    <xf numFmtId="0" fontId="0" fillId="3" borderId="19" xfId="0" applyNumberFormat="1" applyFont="1" applyFill="1" applyBorder="1" applyAlignment="1">
      <alignment horizontal="center"/>
    </xf>
    <xf numFmtId="1" fontId="0" fillId="3" borderId="11" xfId="0" applyNumberFormat="1" applyFont="1" applyFill="1" applyBorder="1" applyAlignment="1">
      <alignment horizontal="center"/>
    </xf>
    <xf numFmtId="1" fontId="0" fillId="3" borderId="20" xfId="0" applyNumberFormat="1" applyFont="1" applyFill="1" applyBorder="1" applyAlignment="1">
      <alignment horizontal="center"/>
    </xf>
    <xf numFmtId="1" fontId="0" fillId="4" borderId="11" xfId="0" applyNumberFormat="1" applyFont="1" applyFill="1" applyBorder="1" applyAlignment="1">
      <alignment horizontal="center"/>
    </xf>
    <xf numFmtId="1" fontId="0" fillId="4" borderId="12" xfId="0" applyNumberFormat="1" applyFont="1" applyFill="1" applyBorder="1" applyAlignment="1">
      <alignment horizontal="center"/>
    </xf>
    <xf numFmtId="1" fontId="0" fillId="5" borderId="11" xfId="0" applyNumberFormat="1" applyFont="1" applyFill="1" applyBorder="1" applyAlignment="1">
      <alignment horizontal="center"/>
    </xf>
    <xf numFmtId="1" fontId="0" fillId="5" borderId="12" xfId="0" applyNumberFormat="1" applyFont="1" applyFill="1" applyBorder="1" applyAlignment="1">
      <alignment horizontal="center"/>
    </xf>
    <xf numFmtId="168" fontId="1" fillId="2" borderId="15" xfId="0" applyNumberFormat="1" applyFont="1" applyFill="1" applyBorder="1" applyAlignment="1"/>
    <xf numFmtId="1" fontId="0" fillId="7" borderId="13" xfId="0" applyNumberFormat="1" applyFont="1" applyFill="1" applyBorder="1" applyAlignment="1">
      <alignment horizontal="center"/>
    </xf>
    <xf numFmtId="1" fontId="0" fillId="7" borderId="14" xfId="0" applyNumberFormat="1" applyFont="1" applyFill="1" applyBorder="1" applyAlignment="1">
      <alignment horizontal="center"/>
    </xf>
    <xf numFmtId="1" fontId="0" fillId="7" borderId="9" xfId="0" applyNumberFormat="1" applyFont="1" applyFill="1" applyBorder="1" applyAlignment="1">
      <alignment horizontal="center"/>
    </xf>
    <xf numFmtId="1" fontId="0" fillId="7" borderId="10" xfId="0" applyNumberFormat="1" applyFont="1" applyFill="1" applyBorder="1" applyAlignment="1">
      <alignment horizontal="center"/>
    </xf>
    <xf numFmtId="0" fontId="0" fillId="7" borderId="9" xfId="0" applyNumberFormat="1" applyFont="1" applyFill="1" applyBorder="1" applyAlignment="1">
      <alignment horizontal="center"/>
    </xf>
    <xf numFmtId="0" fontId="0" fillId="7" borderId="10" xfId="0" applyNumberFormat="1" applyFont="1" applyFill="1" applyBorder="1" applyAlignment="1">
      <alignment horizontal="center"/>
    </xf>
    <xf numFmtId="1" fontId="0" fillId="7" borderId="11" xfId="0" applyNumberFormat="1" applyFont="1" applyFill="1" applyBorder="1" applyAlignment="1">
      <alignment horizontal="center"/>
    </xf>
    <xf numFmtId="1" fontId="0" fillId="7" borderId="12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/>
    <xf numFmtId="1" fontId="1" fillId="2" borderId="16" xfId="0" applyNumberFormat="1" applyFont="1" applyFill="1" applyBorder="1" applyAlignment="1"/>
    <xf numFmtId="1" fontId="1" fillId="2" borderId="4" xfId="0" applyNumberFormat="1" applyFont="1" applyFill="1" applyBorder="1" applyAlignment="1"/>
    <xf numFmtId="0" fontId="1" fillId="0" borderId="7" xfId="0" applyNumberFormat="1" applyFont="1" applyBorder="1" applyAlignment="1"/>
    <xf numFmtId="0" fontId="1" fillId="0" borderId="5" xfId="0" applyNumberFormat="1" applyFont="1" applyBorder="1" applyAlignment="1"/>
    <xf numFmtId="0" fontId="1" fillId="0" borderId="3" xfId="0" applyNumberFormat="1" applyFont="1" applyBorder="1" applyAlignment="1"/>
    <xf numFmtId="0" fontId="1" fillId="0" borderId="16" xfId="0" applyNumberFormat="1" applyFont="1" applyFill="1" applyBorder="1" applyAlignment="1"/>
    <xf numFmtId="0" fontId="1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168" fontId="1" fillId="2" borderId="8" xfId="0" applyNumberFormat="1" applyFont="1" applyFill="1" applyBorder="1" applyAlignment="1"/>
    <xf numFmtId="0" fontId="0" fillId="0" borderId="2" xfId="0" applyBorder="1" applyAlignment="1"/>
    <xf numFmtId="0" fontId="0" fillId="0" borderId="6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EE787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60"/>
  <sheetViews>
    <sheetView tabSelected="1" topLeftCell="A28" zoomScale="85" zoomScaleNormal="85" workbookViewId="0">
      <selection activeCell="R57" sqref="R57"/>
    </sheetView>
  </sheetViews>
  <sheetFormatPr defaultRowHeight="15"/>
  <cols>
    <col min="3" max="4" width="12.85546875" customWidth="1"/>
    <col min="5" max="5" width="9.140625" customWidth="1"/>
    <col min="7" max="9" width="9.140625" customWidth="1"/>
    <col min="11" max="13" width="9.140625" customWidth="1"/>
    <col min="14" max="14" width="9" customWidth="1"/>
    <col min="19" max="20" width="19.7109375" customWidth="1"/>
    <col min="21" max="21" width="17.140625" customWidth="1"/>
    <col min="22" max="22" width="16.7109375" customWidth="1"/>
  </cols>
  <sheetData>
    <row r="1" spans="4:14">
      <c r="D1" t="s">
        <v>59</v>
      </c>
    </row>
    <row r="2" spans="4:14" ht="15.75" thickBot="1"/>
    <row r="3" spans="4:14" ht="15.75" thickBot="1">
      <c r="D3" s="2" t="s">
        <v>3</v>
      </c>
      <c r="E3" s="3" t="s">
        <v>0</v>
      </c>
      <c r="F3" s="1"/>
      <c r="G3" s="4" t="s">
        <v>1</v>
      </c>
      <c r="H3" s="1"/>
      <c r="I3" s="5" t="s">
        <v>2</v>
      </c>
      <c r="J3" s="1"/>
      <c r="K3" s="6" t="s">
        <v>55</v>
      </c>
      <c r="L3" s="1"/>
      <c r="M3" s="7" t="s">
        <v>57</v>
      </c>
      <c r="N3" s="1"/>
    </row>
    <row r="4" spans="4:14">
      <c r="D4" s="42" t="s">
        <v>60</v>
      </c>
      <c r="E4" s="37"/>
      <c r="F4" s="38"/>
      <c r="G4" s="24">
        <v>5</v>
      </c>
      <c r="H4" s="25">
        <v>0</v>
      </c>
      <c r="I4" s="26"/>
      <c r="J4" s="27"/>
      <c r="K4" s="28"/>
      <c r="L4" s="29"/>
      <c r="M4" s="14"/>
      <c r="N4" s="15"/>
    </row>
    <row r="5" spans="4:14">
      <c r="D5" s="43" t="s">
        <v>15</v>
      </c>
      <c r="E5" s="31"/>
      <c r="F5" s="32"/>
      <c r="G5" s="8">
        <v>9</v>
      </c>
      <c r="H5" s="9">
        <v>7</v>
      </c>
      <c r="I5" s="10">
        <v>6</v>
      </c>
      <c r="J5" s="11">
        <v>5</v>
      </c>
      <c r="K5" s="12"/>
      <c r="L5" s="13"/>
      <c r="M5" s="14">
        <f>SUM(E5+G5+I5)</f>
        <v>15</v>
      </c>
      <c r="N5" s="15">
        <f>SUM(F5+H5+J5)</f>
        <v>12</v>
      </c>
    </row>
    <row r="6" spans="4:14">
      <c r="D6" s="44" t="s">
        <v>53</v>
      </c>
      <c r="E6" s="33"/>
      <c r="F6" s="34"/>
      <c r="G6" s="16"/>
      <c r="H6" s="17"/>
      <c r="I6" s="18">
        <v>4</v>
      </c>
      <c r="J6" s="19">
        <v>8</v>
      </c>
      <c r="K6" s="20"/>
      <c r="L6" s="21"/>
      <c r="M6" s="14">
        <f>SUM(E6+G6+I6)</f>
        <v>4</v>
      </c>
      <c r="N6" s="15">
        <f>SUM(F6+H6+J6)</f>
        <v>8</v>
      </c>
    </row>
    <row r="7" spans="4:14">
      <c r="D7" s="44" t="s">
        <v>9</v>
      </c>
      <c r="E7" s="35">
        <v>8</v>
      </c>
      <c r="F7" s="36">
        <v>16</v>
      </c>
      <c r="G7" s="22">
        <v>20</v>
      </c>
      <c r="H7" s="23">
        <v>27</v>
      </c>
      <c r="I7" s="18"/>
      <c r="J7" s="19"/>
      <c r="K7" s="20"/>
      <c r="L7" s="21"/>
      <c r="M7" s="14">
        <f>SUM(E7+G7+I7)</f>
        <v>28</v>
      </c>
      <c r="N7" s="15">
        <f>SUM(F7+H7+J7)</f>
        <v>43</v>
      </c>
    </row>
    <row r="8" spans="4:14">
      <c r="D8" s="44" t="s">
        <v>31</v>
      </c>
      <c r="E8" s="33"/>
      <c r="F8" s="34"/>
      <c r="G8" s="16"/>
      <c r="H8" s="17"/>
      <c r="I8" s="18">
        <v>4</v>
      </c>
      <c r="J8" s="19">
        <v>6</v>
      </c>
      <c r="K8" s="20"/>
      <c r="L8" s="21"/>
      <c r="M8" s="14">
        <f>SUM(E8+G8+I8)</f>
        <v>4</v>
      </c>
      <c r="N8" s="15">
        <f>SUM(F8+H8+J8)</f>
        <v>6</v>
      </c>
    </row>
    <row r="9" spans="4:14">
      <c r="D9" s="44" t="s">
        <v>44</v>
      </c>
      <c r="E9" s="33"/>
      <c r="F9" s="34"/>
      <c r="G9" s="22">
        <v>5</v>
      </c>
      <c r="H9" s="23">
        <v>7</v>
      </c>
      <c r="I9" s="18"/>
      <c r="J9" s="19"/>
      <c r="K9" s="20"/>
      <c r="L9" s="21"/>
      <c r="M9" s="14">
        <f>SUM(E9+G9+I9)</f>
        <v>5</v>
      </c>
      <c r="N9" s="15">
        <f>SUM(F9+H9+J9)</f>
        <v>7</v>
      </c>
    </row>
    <row r="10" spans="4:14">
      <c r="D10" s="44" t="s">
        <v>50</v>
      </c>
      <c r="E10" s="33"/>
      <c r="F10" s="34"/>
      <c r="G10" s="16"/>
      <c r="H10" s="17"/>
      <c r="I10" s="18">
        <v>8</v>
      </c>
      <c r="J10" s="19">
        <v>2</v>
      </c>
      <c r="K10" s="20"/>
      <c r="L10" s="21"/>
      <c r="M10" s="14">
        <f>SUM(E10+G10+I10)</f>
        <v>8</v>
      </c>
      <c r="N10" s="15">
        <f>SUM(F10+H10+J10)</f>
        <v>2</v>
      </c>
    </row>
    <row r="11" spans="4:14">
      <c r="D11" s="44" t="s">
        <v>8</v>
      </c>
      <c r="E11" s="35">
        <v>6</v>
      </c>
      <c r="F11" s="34">
        <v>2</v>
      </c>
      <c r="G11" s="22">
        <v>9</v>
      </c>
      <c r="H11" s="23">
        <v>6</v>
      </c>
      <c r="I11" s="18"/>
      <c r="J11" s="19"/>
      <c r="K11" s="20">
        <v>29</v>
      </c>
      <c r="L11" s="21">
        <v>65</v>
      </c>
      <c r="M11" s="14">
        <f>SUM(E11+G11+I11)</f>
        <v>15</v>
      </c>
      <c r="N11" s="15">
        <f>SUM(F11+H11+J11)</f>
        <v>8</v>
      </c>
    </row>
    <row r="12" spans="4:14">
      <c r="D12" s="44" t="s">
        <v>51</v>
      </c>
      <c r="E12" s="33"/>
      <c r="F12" s="34"/>
      <c r="G12" s="16"/>
      <c r="H12" s="17"/>
      <c r="I12" s="18">
        <v>8</v>
      </c>
      <c r="J12" s="19">
        <v>4</v>
      </c>
      <c r="K12" s="20"/>
      <c r="L12" s="21"/>
      <c r="M12" s="14">
        <f>SUM(E12+G12+I12)</f>
        <v>8</v>
      </c>
      <c r="N12" s="15">
        <f>SUM(F12+H12+J12)</f>
        <v>4</v>
      </c>
    </row>
    <row r="13" spans="4:14">
      <c r="D13" s="44" t="s">
        <v>42</v>
      </c>
      <c r="E13" s="33"/>
      <c r="F13" s="34"/>
      <c r="G13" s="22">
        <v>8</v>
      </c>
      <c r="H13" s="23">
        <v>8</v>
      </c>
      <c r="I13" s="18"/>
      <c r="J13" s="19"/>
      <c r="K13" s="20"/>
      <c r="L13" s="21"/>
      <c r="M13" s="14">
        <f>SUM(E13+G13+I13)</f>
        <v>8</v>
      </c>
      <c r="N13" s="15">
        <f>SUM(F13+H13+J13)</f>
        <v>8</v>
      </c>
    </row>
    <row r="14" spans="4:14">
      <c r="D14" s="44" t="s">
        <v>52</v>
      </c>
      <c r="E14" s="33"/>
      <c r="F14" s="34"/>
      <c r="G14" s="16"/>
      <c r="H14" s="17"/>
      <c r="I14" s="18">
        <v>5</v>
      </c>
      <c r="J14" s="19">
        <v>8</v>
      </c>
      <c r="K14" s="20"/>
      <c r="L14" s="21"/>
      <c r="M14" s="14">
        <f>SUM(E14+G14+I14)</f>
        <v>5</v>
      </c>
      <c r="N14" s="15">
        <f>SUM(F14+H14+J14)</f>
        <v>8</v>
      </c>
    </row>
    <row r="15" spans="4:14">
      <c r="D15" s="44" t="s">
        <v>34</v>
      </c>
      <c r="E15" s="33"/>
      <c r="F15" s="34"/>
      <c r="G15" s="22">
        <v>12</v>
      </c>
      <c r="H15" s="23">
        <v>5</v>
      </c>
      <c r="I15" s="18"/>
      <c r="J15" s="19"/>
      <c r="K15" s="20"/>
      <c r="L15" s="21"/>
      <c r="M15" s="14">
        <f>SUM(E15+G15+I15)</f>
        <v>12</v>
      </c>
      <c r="N15" s="15">
        <f>SUM(F15+H15+J15)</f>
        <v>5</v>
      </c>
    </row>
    <row r="16" spans="4:14">
      <c r="D16" s="44" t="s">
        <v>17</v>
      </c>
      <c r="E16" s="33"/>
      <c r="F16" s="34"/>
      <c r="G16" s="22">
        <v>5</v>
      </c>
      <c r="H16" s="23">
        <v>0</v>
      </c>
      <c r="I16" s="18"/>
      <c r="J16" s="19"/>
      <c r="K16" s="20"/>
      <c r="L16" s="21"/>
      <c r="M16" s="14">
        <f>SUM(E16+G16+I16)</f>
        <v>5</v>
      </c>
      <c r="N16" s="15">
        <f>SUM(F16+H16+J16)</f>
        <v>0</v>
      </c>
    </row>
    <row r="17" spans="4:14">
      <c r="D17" s="44" t="s">
        <v>33</v>
      </c>
      <c r="E17" s="33"/>
      <c r="F17" s="34"/>
      <c r="G17" s="22">
        <v>5</v>
      </c>
      <c r="H17" s="23">
        <v>2</v>
      </c>
      <c r="I17" s="18"/>
      <c r="J17" s="19"/>
      <c r="K17" s="20"/>
      <c r="L17" s="21"/>
      <c r="M17" s="14">
        <f>SUM(E17+G17+I17)</f>
        <v>5</v>
      </c>
      <c r="N17" s="15">
        <f>SUM(F17+H17+J17)</f>
        <v>2</v>
      </c>
    </row>
    <row r="18" spans="4:14">
      <c r="D18" s="44" t="s">
        <v>10</v>
      </c>
      <c r="E18" s="35">
        <v>6</v>
      </c>
      <c r="F18" s="36">
        <v>8</v>
      </c>
      <c r="G18" s="16"/>
      <c r="H18" s="17"/>
      <c r="I18" s="18"/>
      <c r="J18" s="19"/>
      <c r="K18" s="20"/>
      <c r="L18" s="21"/>
      <c r="M18" s="14">
        <f>SUM(E18+G18+I18)</f>
        <v>6</v>
      </c>
      <c r="N18" s="15">
        <f>SUM(F18+H18+J18)</f>
        <v>8</v>
      </c>
    </row>
    <row r="19" spans="4:14">
      <c r="D19" s="44" t="s">
        <v>40</v>
      </c>
      <c r="E19" s="33"/>
      <c r="F19" s="34"/>
      <c r="G19" s="22">
        <v>6</v>
      </c>
      <c r="H19" s="23">
        <v>2</v>
      </c>
      <c r="I19" s="18"/>
      <c r="J19" s="19"/>
      <c r="K19" s="20"/>
      <c r="L19" s="21"/>
      <c r="M19" s="14">
        <f>SUM(E19+G19+I19)</f>
        <v>6</v>
      </c>
      <c r="N19" s="15">
        <f>SUM(F19+H19+J19)</f>
        <v>2</v>
      </c>
    </row>
    <row r="20" spans="4:14">
      <c r="D20" s="44" t="s">
        <v>27</v>
      </c>
      <c r="E20" s="33"/>
      <c r="F20" s="34"/>
      <c r="G20" s="16"/>
      <c r="H20" s="17"/>
      <c r="I20" s="18">
        <v>4</v>
      </c>
      <c r="J20" s="19">
        <v>0</v>
      </c>
      <c r="K20" s="20"/>
      <c r="L20" s="21"/>
      <c r="M20" s="14">
        <f>SUM(E20+G20+I20)</f>
        <v>4</v>
      </c>
      <c r="N20" s="15">
        <f>SUM(F20+H20+J20)</f>
        <v>0</v>
      </c>
    </row>
    <row r="21" spans="4:14">
      <c r="D21" s="44" t="s">
        <v>16</v>
      </c>
      <c r="E21" s="33"/>
      <c r="F21" s="34"/>
      <c r="G21" s="16"/>
      <c r="H21" s="17"/>
      <c r="I21" s="18">
        <v>8</v>
      </c>
      <c r="J21" s="19">
        <v>4</v>
      </c>
      <c r="K21" s="20"/>
      <c r="L21" s="21"/>
      <c r="M21" s="14">
        <f>SUM(E21+G21+I21)</f>
        <v>8</v>
      </c>
      <c r="N21" s="15">
        <f>SUM(F21+H21+J21)</f>
        <v>4</v>
      </c>
    </row>
    <row r="22" spans="4:14">
      <c r="D22" s="44" t="s">
        <v>22</v>
      </c>
      <c r="E22" s="33"/>
      <c r="F22" s="34"/>
      <c r="G22" s="22">
        <v>6</v>
      </c>
      <c r="H22" s="23">
        <v>3</v>
      </c>
      <c r="I22" s="18"/>
      <c r="J22" s="19"/>
      <c r="K22" s="20"/>
      <c r="L22" s="21"/>
      <c r="M22" s="14">
        <f>SUM(E22+G22+I22)</f>
        <v>6</v>
      </c>
      <c r="N22" s="15">
        <f>SUM(F22+H22+J22)</f>
        <v>3</v>
      </c>
    </row>
    <row r="23" spans="4:14">
      <c r="D23" s="44" t="s">
        <v>13</v>
      </c>
      <c r="E23" s="35">
        <v>6</v>
      </c>
      <c r="F23" s="36">
        <v>4</v>
      </c>
      <c r="G23" s="16"/>
      <c r="H23" s="17"/>
      <c r="I23" s="18"/>
      <c r="J23" s="19"/>
      <c r="K23" s="20"/>
      <c r="L23" s="21"/>
      <c r="M23" s="14">
        <f>SUM(E23+G23+I23)</f>
        <v>6</v>
      </c>
      <c r="N23" s="15">
        <f>SUM(F23+H23+J23)</f>
        <v>4</v>
      </c>
    </row>
    <row r="24" spans="4:14">
      <c r="D24" s="44" t="s">
        <v>14</v>
      </c>
      <c r="E24" s="33"/>
      <c r="F24" s="34"/>
      <c r="G24" s="22">
        <v>18</v>
      </c>
      <c r="H24" s="23">
        <v>3</v>
      </c>
      <c r="I24" s="18"/>
      <c r="J24" s="19"/>
      <c r="K24" s="20"/>
      <c r="L24" s="21"/>
      <c r="M24" s="14">
        <f>SUM(E24+G24+I24)</f>
        <v>18</v>
      </c>
      <c r="N24" s="15">
        <f>SUM(F24+H24+J24)</f>
        <v>3</v>
      </c>
    </row>
    <row r="25" spans="4:14">
      <c r="D25" s="44" t="s">
        <v>25</v>
      </c>
      <c r="E25" s="33"/>
      <c r="F25" s="34"/>
      <c r="G25" s="22">
        <v>5</v>
      </c>
      <c r="H25" s="23">
        <v>2</v>
      </c>
      <c r="I25" s="18"/>
      <c r="J25" s="19"/>
      <c r="K25" s="20"/>
      <c r="L25" s="21"/>
      <c r="M25" s="14">
        <f>SUM(E25+G25+I25)</f>
        <v>5</v>
      </c>
      <c r="N25" s="15">
        <f>SUM(F25+H25+J25)</f>
        <v>2</v>
      </c>
    </row>
    <row r="26" spans="4:14">
      <c r="D26" s="44" t="s">
        <v>4</v>
      </c>
      <c r="E26" s="33" t="s">
        <v>56</v>
      </c>
      <c r="F26" s="36">
        <v>2</v>
      </c>
      <c r="G26" s="16"/>
      <c r="H26" s="17"/>
      <c r="I26" s="18"/>
      <c r="J26" s="19"/>
      <c r="K26" s="20"/>
      <c r="L26" s="21"/>
      <c r="M26" s="14">
        <f>SUM(E26+G26+I26)</f>
        <v>8</v>
      </c>
      <c r="N26" s="15">
        <f>SUM(F26+H26+J26)</f>
        <v>2</v>
      </c>
    </row>
    <row r="27" spans="4:14">
      <c r="D27" s="44" t="s">
        <v>21</v>
      </c>
      <c r="E27" s="33"/>
      <c r="F27" s="34"/>
      <c r="G27" s="22">
        <v>5</v>
      </c>
      <c r="H27" s="23">
        <v>14</v>
      </c>
      <c r="I27" s="18"/>
      <c r="J27" s="19"/>
      <c r="K27" s="20"/>
      <c r="L27" s="21"/>
      <c r="M27" s="14">
        <f>SUM(E27+G27+I27)</f>
        <v>5</v>
      </c>
      <c r="N27" s="15">
        <f>SUM(F27+H27+J27)</f>
        <v>14</v>
      </c>
    </row>
    <row r="28" spans="4:14">
      <c r="D28" s="44" t="s">
        <v>49</v>
      </c>
      <c r="E28" s="33"/>
      <c r="F28" s="34"/>
      <c r="G28" s="16">
        <v>3</v>
      </c>
      <c r="H28" s="17">
        <v>0</v>
      </c>
      <c r="I28" s="18"/>
      <c r="J28" s="19"/>
      <c r="K28" s="20"/>
      <c r="L28" s="21"/>
      <c r="M28" s="14">
        <f>SUM(E28+G28+I28)</f>
        <v>3</v>
      </c>
      <c r="N28" s="15">
        <f>SUM(F28+H28+J28)</f>
        <v>0</v>
      </c>
    </row>
    <row r="29" spans="4:14">
      <c r="D29" s="44" t="s">
        <v>30</v>
      </c>
      <c r="E29" s="33"/>
      <c r="F29" s="34"/>
      <c r="G29" s="16"/>
      <c r="H29" s="17"/>
      <c r="I29" s="18">
        <v>2</v>
      </c>
      <c r="J29" s="19">
        <v>4</v>
      </c>
      <c r="K29" s="20"/>
      <c r="L29" s="21"/>
      <c r="M29" s="14">
        <f>SUM(E29+G29+I29)</f>
        <v>2</v>
      </c>
      <c r="N29" s="15">
        <f>SUM(F29+H29+J29)</f>
        <v>4</v>
      </c>
    </row>
    <row r="30" spans="4:14">
      <c r="D30" s="44" t="s">
        <v>11</v>
      </c>
      <c r="E30" s="35">
        <v>6</v>
      </c>
      <c r="F30" s="36">
        <v>3</v>
      </c>
      <c r="G30" s="22">
        <v>5</v>
      </c>
      <c r="H30" s="23">
        <v>4</v>
      </c>
      <c r="I30" s="18"/>
      <c r="J30" s="19"/>
      <c r="K30" s="20"/>
      <c r="L30" s="21"/>
      <c r="M30" s="14">
        <f>SUM(E30+G30+I30)</f>
        <v>11</v>
      </c>
      <c r="N30" s="15">
        <f>SUM(F30+H30+J30)</f>
        <v>7</v>
      </c>
    </row>
    <row r="31" spans="4:14">
      <c r="D31" s="44" t="s">
        <v>46</v>
      </c>
      <c r="E31" s="33"/>
      <c r="F31" s="34"/>
      <c r="G31" s="16">
        <v>9</v>
      </c>
      <c r="H31" s="17">
        <v>0</v>
      </c>
      <c r="I31" s="18"/>
      <c r="J31" s="19"/>
      <c r="K31" s="20"/>
      <c r="L31" s="21"/>
      <c r="M31" s="14">
        <f>SUM(E31+G31+I31)</f>
        <v>9</v>
      </c>
      <c r="N31" s="15">
        <f>SUM(F31+H31+J31)</f>
        <v>0</v>
      </c>
    </row>
    <row r="32" spans="4:14">
      <c r="D32" s="44" t="s">
        <v>32</v>
      </c>
      <c r="E32" s="33"/>
      <c r="F32" s="34"/>
      <c r="G32" s="22">
        <v>5</v>
      </c>
      <c r="H32" s="23">
        <v>0</v>
      </c>
      <c r="I32" s="18"/>
      <c r="J32" s="19"/>
      <c r="K32" s="20"/>
      <c r="L32" s="21"/>
      <c r="M32" s="14">
        <f>SUM(E32+G32+I32)</f>
        <v>5</v>
      </c>
      <c r="N32" s="15">
        <f>SUM(F32+H32+J32)</f>
        <v>0</v>
      </c>
    </row>
    <row r="33" spans="4:14">
      <c r="D33" s="44" t="s">
        <v>47</v>
      </c>
      <c r="E33" s="33"/>
      <c r="F33" s="34"/>
      <c r="G33" s="16">
        <v>3</v>
      </c>
      <c r="H33" s="17">
        <v>2</v>
      </c>
      <c r="I33" s="18"/>
      <c r="J33" s="19"/>
      <c r="K33" s="20"/>
      <c r="L33" s="21"/>
      <c r="M33" s="14">
        <f>SUM(E33+G33+I33)</f>
        <v>3</v>
      </c>
      <c r="N33" s="15">
        <f>SUM(F33+H33+J33)</f>
        <v>2</v>
      </c>
    </row>
    <row r="34" spans="4:14">
      <c r="D34" s="44" t="s">
        <v>20</v>
      </c>
      <c r="E34" s="33"/>
      <c r="F34" s="34"/>
      <c r="G34" s="16">
        <v>5</v>
      </c>
      <c r="H34" s="17">
        <v>3</v>
      </c>
      <c r="I34" s="18"/>
      <c r="J34" s="19"/>
      <c r="K34" s="20"/>
      <c r="L34" s="21"/>
      <c r="M34" s="14">
        <f>SUM(E34+G34+I34)</f>
        <v>5</v>
      </c>
      <c r="N34" s="15">
        <f>SUM(F34+H34+J34)</f>
        <v>3</v>
      </c>
    </row>
    <row r="35" spans="4:14">
      <c r="D35" s="44" t="s">
        <v>19</v>
      </c>
      <c r="E35" s="33"/>
      <c r="F35" s="34"/>
      <c r="G35" s="16">
        <v>5</v>
      </c>
      <c r="H35" s="17">
        <v>4</v>
      </c>
      <c r="I35" s="18"/>
      <c r="J35" s="19"/>
      <c r="K35" s="20"/>
      <c r="L35" s="21"/>
      <c r="M35" s="14">
        <f>SUM(E35+G35+I35)</f>
        <v>5</v>
      </c>
      <c r="N35" s="15">
        <f>SUM(F35+H35+J35)</f>
        <v>4</v>
      </c>
    </row>
    <row r="36" spans="4:14">
      <c r="D36" s="44" t="s">
        <v>26</v>
      </c>
      <c r="E36" s="33"/>
      <c r="F36" s="34"/>
      <c r="G36" s="16">
        <v>5</v>
      </c>
      <c r="H36" s="17">
        <v>0</v>
      </c>
      <c r="I36" s="18"/>
      <c r="J36" s="19"/>
      <c r="K36" s="20"/>
      <c r="L36" s="21"/>
      <c r="M36" s="14">
        <f>SUM(E36+G36+I36)</f>
        <v>5</v>
      </c>
      <c r="N36" s="15">
        <f>SUM(F36+H36+J36)</f>
        <v>0</v>
      </c>
    </row>
    <row r="37" spans="4:14">
      <c r="D37" s="44" t="s">
        <v>7</v>
      </c>
      <c r="E37" s="35">
        <v>6</v>
      </c>
      <c r="F37" s="36">
        <v>3</v>
      </c>
      <c r="G37" s="16">
        <v>9</v>
      </c>
      <c r="H37" s="17">
        <v>8</v>
      </c>
      <c r="I37" s="18"/>
      <c r="J37" s="19"/>
      <c r="K37" s="20"/>
      <c r="L37" s="21"/>
      <c r="M37" s="14">
        <f>SUM(E37+G37+I37)</f>
        <v>15</v>
      </c>
      <c r="N37" s="15">
        <f>SUM(F37+H37+J37)</f>
        <v>11</v>
      </c>
    </row>
    <row r="38" spans="4:14">
      <c r="D38" s="44" t="s">
        <v>48</v>
      </c>
      <c r="E38" s="33"/>
      <c r="F38" s="34"/>
      <c r="G38" s="16">
        <v>5</v>
      </c>
      <c r="H38" s="17">
        <v>0</v>
      </c>
      <c r="I38" s="18"/>
      <c r="J38" s="19"/>
      <c r="K38" s="20"/>
      <c r="L38" s="21"/>
      <c r="M38" s="14">
        <f>SUM(E38+G38+I38)</f>
        <v>5</v>
      </c>
      <c r="N38" s="15">
        <f>SUM(F38+H38+J38)</f>
        <v>0</v>
      </c>
    </row>
    <row r="39" spans="4:14">
      <c r="D39" s="44" t="s">
        <v>41</v>
      </c>
      <c r="E39" s="33"/>
      <c r="F39" s="34"/>
      <c r="G39" s="16">
        <v>6</v>
      </c>
      <c r="H39" s="17">
        <v>0</v>
      </c>
      <c r="I39" s="18"/>
      <c r="J39" s="19"/>
      <c r="K39" s="20"/>
      <c r="L39" s="21"/>
      <c r="M39" s="14">
        <f>SUM(E39+G39+I39)</f>
        <v>6</v>
      </c>
      <c r="N39" s="15">
        <f>SUM(F39+H39+J39)</f>
        <v>0</v>
      </c>
    </row>
    <row r="40" spans="4:14">
      <c r="D40" s="44" t="s">
        <v>35</v>
      </c>
      <c r="E40" s="33"/>
      <c r="F40" s="34"/>
      <c r="G40" s="16"/>
      <c r="H40" s="17"/>
      <c r="I40" s="18"/>
      <c r="J40" s="19"/>
      <c r="K40" s="20">
        <v>60</v>
      </c>
      <c r="L40" s="21">
        <v>65</v>
      </c>
      <c r="M40" s="14">
        <f>SUM(E40+G40+I40)</f>
        <v>0</v>
      </c>
      <c r="N40" s="15">
        <f>SUM(F40+H40+J40)</f>
        <v>0</v>
      </c>
    </row>
    <row r="41" spans="4:14">
      <c r="D41" s="44" t="s">
        <v>28</v>
      </c>
      <c r="E41" s="33"/>
      <c r="F41" s="34"/>
      <c r="G41" s="16">
        <v>5</v>
      </c>
      <c r="H41" s="17">
        <v>3</v>
      </c>
      <c r="I41" s="18"/>
      <c r="J41" s="19"/>
      <c r="K41" s="20"/>
      <c r="L41" s="21"/>
      <c r="M41" s="14">
        <f>SUM(E41+G41+I41)</f>
        <v>5</v>
      </c>
      <c r="N41" s="15">
        <f>SUM(F41+H41+J41)</f>
        <v>3</v>
      </c>
    </row>
    <row r="42" spans="4:14">
      <c r="D42" s="44" t="s">
        <v>39</v>
      </c>
      <c r="E42" s="33"/>
      <c r="F42" s="34"/>
      <c r="G42" s="16">
        <v>6</v>
      </c>
      <c r="H42" s="17">
        <v>5</v>
      </c>
      <c r="I42" s="18"/>
      <c r="J42" s="19"/>
      <c r="K42" s="20"/>
      <c r="L42" s="21"/>
      <c r="M42" s="14">
        <f>SUM(E42+G42+I42)</f>
        <v>6</v>
      </c>
      <c r="N42" s="15">
        <f>SUM(F42+H42+J42)</f>
        <v>5</v>
      </c>
    </row>
    <row r="43" spans="4:14">
      <c r="D43" s="44" t="s">
        <v>6</v>
      </c>
      <c r="E43" s="35">
        <v>6</v>
      </c>
      <c r="F43" s="36">
        <v>2</v>
      </c>
      <c r="G43" s="16">
        <v>5</v>
      </c>
      <c r="H43" s="17">
        <v>0</v>
      </c>
      <c r="I43" s="18"/>
      <c r="J43" s="19"/>
      <c r="K43" s="20"/>
      <c r="L43" s="21"/>
      <c r="M43" s="14">
        <f>SUM(E43+G43+I43)</f>
        <v>11</v>
      </c>
      <c r="N43" s="15">
        <f>SUM(F43+H43+J43)</f>
        <v>2</v>
      </c>
    </row>
    <row r="44" spans="4:14">
      <c r="D44" s="44" t="s">
        <v>24</v>
      </c>
      <c r="E44" s="33"/>
      <c r="F44" s="34"/>
      <c r="G44" s="16">
        <v>2</v>
      </c>
      <c r="H44" s="17">
        <v>5</v>
      </c>
      <c r="I44" s="18"/>
      <c r="J44" s="19"/>
      <c r="K44" s="20"/>
      <c r="L44" s="21"/>
      <c r="M44" s="14">
        <f>SUM(E44+G44+I44)</f>
        <v>2</v>
      </c>
      <c r="N44" s="15">
        <f>SUM(F44+H44+J44)</f>
        <v>5</v>
      </c>
    </row>
    <row r="45" spans="4:14">
      <c r="D45" s="44" t="s">
        <v>38</v>
      </c>
      <c r="E45" s="33"/>
      <c r="F45" s="34"/>
      <c r="G45" s="16">
        <v>6</v>
      </c>
      <c r="H45" s="17">
        <v>7</v>
      </c>
      <c r="I45" s="18"/>
      <c r="J45" s="19"/>
      <c r="K45" s="20"/>
      <c r="L45" s="21"/>
      <c r="M45" s="14">
        <f>SUM(E45+G45+I45)</f>
        <v>6</v>
      </c>
      <c r="N45" s="15">
        <f>SUM(F45+H45+J45)</f>
        <v>7</v>
      </c>
    </row>
    <row r="46" spans="4:14">
      <c r="D46" s="44" t="s">
        <v>43</v>
      </c>
      <c r="E46" s="33"/>
      <c r="F46" s="34"/>
      <c r="G46" s="16">
        <v>7</v>
      </c>
      <c r="H46" s="17">
        <v>6</v>
      </c>
      <c r="I46" s="18"/>
      <c r="J46" s="19"/>
      <c r="K46" s="20"/>
      <c r="L46" s="21"/>
      <c r="M46" s="14">
        <f>SUM(E46+G46+I46)</f>
        <v>7</v>
      </c>
      <c r="N46" s="15">
        <f>SUM(F46+H46+J46)</f>
        <v>6</v>
      </c>
    </row>
    <row r="47" spans="4:14">
      <c r="D47" s="44" t="s">
        <v>23</v>
      </c>
      <c r="E47" s="33"/>
      <c r="F47" s="34"/>
      <c r="G47" s="16">
        <v>5</v>
      </c>
      <c r="H47" s="17">
        <v>4</v>
      </c>
      <c r="I47" s="18"/>
      <c r="J47" s="19"/>
      <c r="K47" s="20"/>
      <c r="L47" s="21"/>
      <c r="M47" s="14">
        <f>SUM(E47+G47+I47)</f>
        <v>5</v>
      </c>
      <c r="N47" s="15">
        <f>SUM(F47+H47+J47)</f>
        <v>4</v>
      </c>
    </row>
    <row r="48" spans="4:14">
      <c r="D48" s="44" t="s">
        <v>54</v>
      </c>
      <c r="E48" s="33"/>
      <c r="F48" s="34"/>
      <c r="G48" s="16"/>
      <c r="H48" s="17"/>
      <c r="I48" s="18">
        <v>5</v>
      </c>
      <c r="J48" s="19">
        <v>6</v>
      </c>
      <c r="K48" s="20"/>
      <c r="L48" s="21"/>
      <c r="M48" s="14">
        <f>SUM(E48+G48+I48)</f>
        <v>5</v>
      </c>
      <c r="N48" s="15">
        <f>SUM(F48+H48+J48)</f>
        <v>6</v>
      </c>
    </row>
    <row r="49" spans="4:14">
      <c r="D49" s="44" t="s">
        <v>36</v>
      </c>
      <c r="E49" s="33"/>
      <c r="F49" s="34"/>
      <c r="G49" s="16"/>
      <c r="H49" s="17"/>
      <c r="I49" s="18"/>
      <c r="J49" s="19"/>
      <c r="K49" s="20">
        <v>54</v>
      </c>
      <c r="L49" s="21">
        <v>65</v>
      </c>
      <c r="M49" s="14">
        <f>SUM(E49+G49+I49)</f>
        <v>0</v>
      </c>
      <c r="N49" s="15">
        <f>SUM(F49+H49+J49)</f>
        <v>0</v>
      </c>
    </row>
    <row r="50" spans="4:14">
      <c r="D50" s="44" t="s">
        <v>45</v>
      </c>
      <c r="E50" s="33"/>
      <c r="F50" s="34"/>
      <c r="G50" s="16">
        <v>7</v>
      </c>
      <c r="H50" s="17">
        <v>6</v>
      </c>
      <c r="I50" s="18"/>
      <c r="J50" s="19"/>
      <c r="K50" s="20"/>
      <c r="L50" s="21"/>
      <c r="M50" s="14">
        <f>SUM(E50+G50+I50)</f>
        <v>7</v>
      </c>
      <c r="N50" s="15">
        <f>SUM(F50+H50+J50)</f>
        <v>6</v>
      </c>
    </row>
    <row r="51" spans="4:14">
      <c r="D51" s="44" t="s">
        <v>12</v>
      </c>
      <c r="E51" s="33">
        <v>6</v>
      </c>
      <c r="F51" s="36">
        <v>2</v>
      </c>
      <c r="G51" s="16">
        <v>9</v>
      </c>
      <c r="H51" s="17">
        <v>3</v>
      </c>
      <c r="I51" s="18"/>
      <c r="J51" s="19"/>
      <c r="K51" s="20"/>
      <c r="L51" s="21"/>
      <c r="M51" s="14">
        <f>SUM(E51+G51+I51)</f>
        <v>15</v>
      </c>
      <c r="N51" s="15">
        <f>SUM(F51+H51+J51)</f>
        <v>5</v>
      </c>
    </row>
    <row r="52" spans="4:14">
      <c r="D52" s="44" t="s">
        <v>5</v>
      </c>
      <c r="E52" s="35">
        <v>4</v>
      </c>
      <c r="F52" s="36">
        <v>8</v>
      </c>
      <c r="G52" s="16"/>
      <c r="H52" s="17"/>
      <c r="I52" s="18"/>
      <c r="J52" s="19"/>
      <c r="K52" s="20"/>
      <c r="L52" s="21"/>
      <c r="M52" s="14">
        <f>SUM(E52+G52+I52)</f>
        <v>4</v>
      </c>
      <c r="N52" s="15">
        <f>SUM(F52+H52+J52)</f>
        <v>8</v>
      </c>
    </row>
    <row r="53" spans="4:14">
      <c r="D53" s="44" t="s">
        <v>29</v>
      </c>
      <c r="E53" s="33"/>
      <c r="F53" s="34"/>
      <c r="G53" s="16"/>
      <c r="H53" s="17"/>
      <c r="I53" s="18">
        <v>4</v>
      </c>
      <c r="J53" s="19">
        <v>0</v>
      </c>
      <c r="K53" s="20"/>
      <c r="L53" s="21"/>
      <c r="M53" s="14">
        <f>SUM(E53+G53+I53)</f>
        <v>4</v>
      </c>
      <c r="N53" s="15">
        <f>SUM(F53+H53+J53)</f>
        <v>0</v>
      </c>
    </row>
    <row r="54" spans="4:14">
      <c r="D54" s="44" t="s">
        <v>37</v>
      </c>
      <c r="E54" s="33"/>
      <c r="F54" s="34"/>
      <c r="G54" s="16"/>
      <c r="H54" s="17"/>
      <c r="I54" s="18"/>
      <c r="J54" s="19"/>
      <c r="K54" s="20">
        <v>65</v>
      </c>
      <c r="L54" s="21">
        <v>23</v>
      </c>
      <c r="M54" s="14">
        <f>SUM(E54+G54+I54)</f>
        <v>0</v>
      </c>
      <c r="N54" s="15">
        <f>SUM(F54+H54+J54)</f>
        <v>0</v>
      </c>
    </row>
    <row r="55" spans="4:14">
      <c r="D55" s="42" t="s">
        <v>18</v>
      </c>
      <c r="E55" s="37"/>
      <c r="F55" s="38"/>
      <c r="G55" s="24">
        <v>10</v>
      </c>
      <c r="H55" s="25">
        <v>4</v>
      </c>
      <c r="I55" s="26"/>
      <c r="J55" s="27"/>
      <c r="K55" s="28"/>
      <c r="L55" s="29"/>
      <c r="M55" s="14">
        <f>SUM(E55+G55+I55)</f>
        <v>10</v>
      </c>
      <c r="N55" s="15">
        <f>SUM(F55+H55+J55)</f>
        <v>4</v>
      </c>
    </row>
    <row r="56" spans="4:14">
      <c r="D56" s="42" t="s">
        <v>62</v>
      </c>
      <c r="E56" s="37"/>
      <c r="F56" s="38"/>
      <c r="G56" s="24">
        <v>5</v>
      </c>
      <c r="H56" s="25">
        <v>3</v>
      </c>
      <c r="I56" s="26"/>
      <c r="J56" s="27"/>
      <c r="K56" s="28"/>
      <c r="L56" s="29"/>
      <c r="M56" s="14"/>
      <c r="N56" s="15"/>
    </row>
    <row r="57" spans="4:14" ht="15.75" thickBot="1">
      <c r="D57" s="42" t="s">
        <v>61</v>
      </c>
      <c r="E57" s="37"/>
      <c r="F57" s="38"/>
      <c r="G57" s="24">
        <v>0</v>
      </c>
      <c r="H57" s="25">
        <v>5</v>
      </c>
      <c r="I57" s="26"/>
      <c r="J57" s="27"/>
      <c r="K57" s="28"/>
      <c r="L57" s="29"/>
      <c r="M57" s="14"/>
      <c r="N57" s="15"/>
    </row>
    <row r="58" spans="4:14" ht="15.75" thickBot="1">
      <c r="D58" s="45" t="s">
        <v>63</v>
      </c>
      <c r="E58" s="39">
        <f>SUM(E5:E55)</f>
        <v>54</v>
      </c>
      <c r="F58" s="39">
        <f>SUM(F5:F55)</f>
        <v>50</v>
      </c>
      <c r="G58" s="39">
        <f>SUM(G5:G55)</f>
        <v>235</v>
      </c>
      <c r="H58" s="40">
        <f>SUM(H5:H55)</f>
        <v>150</v>
      </c>
      <c r="I58" s="39">
        <f>SUM(I5:I55)</f>
        <v>58</v>
      </c>
      <c r="J58" s="41">
        <f>SUM(J5:J55)</f>
        <v>47</v>
      </c>
      <c r="K58" s="39">
        <f>SUM(K5:K55)</f>
        <v>208</v>
      </c>
      <c r="L58" s="41">
        <f>SUM(L5:L55)</f>
        <v>218</v>
      </c>
      <c r="M58" s="39">
        <f>SUM(M5:M55)</f>
        <v>355</v>
      </c>
      <c r="N58" s="41">
        <f>SUM(N5:N55)</f>
        <v>247</v>
      </c>
    </row>
    <row r="59" spans="4:14" ht="15.75" thickBot="1">
      <c r="D59" s="46" t="s">
        <v>58</v>
      </c>
      <c r="E59" s="48">
        <f>AVERAGE(E58/F58)</f>
        <v>1.08</v>
      </c>
      <c r="F59" s="49"/>
      <c r="G59" s="30">
        <f>AVERAGE(G58/H58)</f>
        <v>1.5666666666666667</v>
      </c>
      <c r="H59" s="50"/>
      <c r="I59" s="48">
        <f>AVERAGE(I58/J58)</f>
        <v>1.2340425531914894</v>
      </c>
      <c r="J59" s="50"/>
      <c r="K59" s="48">
        <f>AVERAGE(K58/L58)</f>
        <v>0.95412844036697253</v>
      </c>
      <c r="L59" s="50"/>
      <c r="M59" s="48">
        <f>AVERAGE(M58/N58)</f>
        <v>1.4372469635627529</v>
      </c>
      <c r="N59" s="50"/>
    </row>
    <row r="60" spans="4:14">
      <c r="D60" s="47"/>
    </row>
  </sheetData>
  <mergeCells count="10">
    <mergeCell ref="E59:F59"/>
    <mergeCell ref="G59:H59"/>
    <mergeCell ref="I59:J59"/>
    <mergeCell ref="K59:L59"/>
    <mergeCell ref="M59:N59"/>
    <mergeCell ref="K3:L3"/>
    <mergeCell ref="M3:N3"/>
    <mergeCell ref="E3:F3"/>
    <mergeCell ref="G3:H3"/>
    <mergeCell ref="I3:J3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Tichý</dc:creator>
  <cp:lastModifiedBy>Jaroslav Tichý</cp:lastModifiedBy>
  <dcterms:created xsi:type="dcterms:W3CDTF">2012-12-11T01:09:48Z</dcterms:created>
  <dcterms:modified xsi:type="dcterms:W3CDTF">2012-12-11T02:56:02Z</dcterms:modified>
</cp:coreProperties>
</file>